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algarycity.sharepoint.com/sites/CitywideGrowthStrategy-CG/Shared Documents/New Community Redesign 2023/Engagement/August 1 Soft Launch Comms/"/>
    </mc:Choice>
  </mc:AlternateContent>
  <xr:revisionPtr revIDLastSave="0" documentId="8_{230F9C95-EB9E-4CF8-8EA5-F0690F46F378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ATTACHMENT 2" sheetId="1" r:id="rId1"/>
  </sheets>
  <definedNames>
    <definedName name="_xlnm.Print_Area" localSheetId="0">'ATTACHMENT 2'!$A$1:$S$38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4" i="1" l="1"/>
  <c r="S21" i="1"/>
  <c r="S25" i="1"/>
  <c r="S27" i="1"/>
  <c r="S26" i="1"/>
  <c r="S22" i="1"/>
  <c r="S19" i="1"/>
  <c r="S18" i="1"/>
  <c r="S16" i="1"/>
  <c r="S15" i="1"/>
  <c r="E17" i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D17" i="1"/>
  <c r="D20" i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D23" i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D13" i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2" i="1"/>
  <c r="S8" i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</calcChain>
</file>

<file path=xl/sharedStrings.xml><?xml version="1.0" encoding="utf-8"?>
<sst xmlns="http://schemas.openxmlformats.org/spreadsheetml/2006/main" count="58" uniqueCount="49">
  <si>
    <t>Total</t>
  </si>
  <si>
    <t>Cumulative Total MF Units</t>
  </si>
  <si>
    <t>Cumulative Total SF Units</t>
  </si>
  <si>
    <t>Sq. Ft</t>
  </si>
  <si>
    <t>Cumulative Total Ha</t>
  </si>
  <si>
    <t>Build Out Years</t>
  </si>
  <si>
    <t>Off-site Levy Hectares</t>
  </si>
  <si>
    <t xml:space="preserve">                           Building Area</t>
  </si>
  <si>
    <t>Ha</t>
  </si>
  <si>
    <t>Environmental Reserve</t>
  </si>
  <si>
    <t>Streets</t>
  </si>
  <si>
    <t>Land Development Cost</t>
  </si>
  <si>
    <t>Lane-Km</t>
  </si>
  <si>
    <t>Multi-Residential</t>
  </si>
  <si>
    <t>Total Project Cost</t>
  </si>
  <si>
    <t>Municipal Reserve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</si>
  <si>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</si>
  <si>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</si>
  <si>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</si>
  <si>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</si>
  <si>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</si>
  <si>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</si>
  <si>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</si>
  <si>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</si>
  <si>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</si>
  <si>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</si>
  <si>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</si>
  <si>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</si>
  <si>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</si>
  <si>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</si>
  <si>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</si>
  <si>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Last Updated Jul 31, 2023</t>
  </si>
  <si>
    <t>Enter Average Unit Price Here</t>
  </si>
  <si>
    <r>
      <rPr>
        <b/>
        <i/>
        <sz val="10"/>
        <color theme="1"/>
        <rFont val="Calibri"/>
        <family val="2"/>
      </rPr>
      <t xml:space="preserve">Industrial  </t>
    </r>
    <r>
      <rPr>
        <sz val="10"/>
        <color theme="1"/>
        <rFont val="Calibri"/>
        <family val="2"/>
        <scheme val="minor"/>
      </rPr>
      <t xml:space="preserve">              Site Area</t>
    </r>
  </si>
  <si>
    <r>
      <rPr>
        <b/>
        <i/>
        <sz val="10"/>
        <color theme="1"/>
        <rFont val="Calibri"/>
        <family val="2"/>
      </rPr>
      <t xml:space="preserve">Retail </t>
    </r>
    <r>
      <rPr>
        <sz val="10"/>
        <color theme="1"/>
        <rFont val="Calibri"/>
        <family val="2"/>
        <scheme val="minor"/>
      </rPr>
      <t xml:space="preserve">                       Site Area</t>
    </r>
  </si>
  <si>
    <t>Total cost to service the land + vertical build in 2023 $-value.</t>
  </si>
  <si>
    <t>Total cost to service the land in 2023 $-value (Earthworks, streets, utilities, etc.).</t>
  </si>
  <si>
    <t>No. of Units</t>
  </si>
  <si>
    <r>
      <rPr>
        <b/>
        <i/>
        <sz val="10"/>
        <color theme="1"/>
        <rFont val="Calibri"/>
        <family val="2"/>
      </rPr>
      <t xml:space="preserve">Office </t>
    </r>
    <r>
      <rPr>
        <sz val="10"/>
        <color theme="1"/>
        <rFont val="Calibri"/>
        <family val="2"/>
        <scheme val="minor"/>
      </rPr>
      <t xml:space="preserve">                       Site Area</t>
    </r>
  </si>
  <si>
    <t xml:space="preserve">                            Building Area</t>
  </si>
  <si>
    <t>Enter Expected Total No. of Years Here</t>
  </si>
  <si>
    <r>
      <t>Net Ha</t>
    </r>
    <r>
      <rPr>
        <b/>
        <sz val="10"/>
        <color rgb="FFFF0000"/>
        <rFont val="Calibri"/>
        <family val="2"/>
      </rPr>
      <t>*</t>
    </r>
  </si>
  <si>
    <r>
      <rPr>
        <b/>
        <sz val="11.5"/>
        <color rgb="FFFF0000"/>
        <rFont val="Calibri"/>
        <family val="2"/>
      </rPr>
      <t>*</t>
    </r>
    <r>
      <rPr>
        <b/>
        <i/>
        <sz val="10"/>
        <color theme="1"/>
        <rFont val="Calibri"/>
        <family val="2"/>
        <scheme val="minor"/>
      </rPr>
      <t>Net Hectares excludes streets and open space.</t>
    </r>
  </si>
  <si>
    <t>Please fill in all coloured boxes. Development absorption should be based on your business plans.</t>
  </si>
  <si>
    <t>Cumulative Total Sq. Ft</t>
  </si>
  <si>
    <r>
      <t xml:space="preserve">Notes </t>
    </r>
    <r>
      <rPr>
        <b/>
        <sz val="11.5"/>
        <color rgb="FFFF0000"/>
        <rFont val="Calibri"/>
        <family val="2"/>
      </rPr>
      <t>**</t>
    </r>
  </si>
  <si>
    <r>
      <t>**</t>
    </r>
    <r>
      <rPr>
        <b/>
        <i/>
        <sz val="10"/>
        <rFont val="Calibri"/>
        <family val="2"/>
      </rPr>
      <t>Please add any explanatory notes or additional context in this column. This includes information such as low rise (less than 4 floors) or high rise (4+ floors) in multi-residential buildings, housing types in single/semi-residential, known office types, etc.</t>
    </r>
  </si>
  <si>
    <t>Single/Semi-Residential</t>
  </si>
  <si>
    <t>NEW COMMUNITY GROWTH APPLICATION DEVELOPMENT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</si>
</sst>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b/>
      <sz val="11.5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i/>
      <u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0" borderId="1" xfId="0" applyFont="1" applyFill="1" applyBorder="1"/>
    <xf numFmtId="0" fontId="2" fillId="0" borderId="1" xfId="0" applyFont="1" applyFill="1" applyBorder="1"/>
    <xf numFmtId="0" fontId="3" fillId="0" borderId="1" xfId="0" applyFont="1" applyBorder="1"/>
    <xf numFmtId="166" fontId="3" fillId="3" borderId="1" xfId="1" applyNumberFormat="1" applyFont="1" applyFill="1" applyBorder="1"/>
    <xf numFmtId="164" fontId="3" fillId="3" borderId="1" xfId="1" applyNumberFormat="1" applyFont="1" applyFill="1" applyBorder="1"/>
    <xf numFmtId="166" fontId="3" fillId="4" borderId="1" xfId="1" applyNumberFormat="1" applyFont="1" applyFill="1" applyBorder="1"/>
    <xf numFmtId="164" fontId="3" fillId="4" borderId="1" xfId="1" applyNumberFormat="1" applyFont="1" applyFill="1" applyBorder="1"/>
    <xf numFmtId="166" fontId="3" fillId="0" borderId="1" xfId="1" applyNumberFormat="1" applyFont="1" applyFill="1" applyBorder="1"/>
    <xf numFmtId="0" fontId="3" fillId="0" borderId="0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165" fontId="3" fillId="0" borderId="0" xfId="2" applyNumberFormat="1" applyFont="1" applyFill="1" applyBorder="1" applyAlignment="1">
      <alignment horizontal="left"/>
    </xf>
    <xf numFmtId="165" fontId="3" fillId="0" borderId="0" xfId="2" applyNumberFormat="1" applyFont="1" applyFill="1" applyBorder="1" applyAlignment="1"/>
    <xf numFmtId="0" fontId="0" fillId="0" borderId="1" xfId="0" applyBorder="1"/>
    <xf numFmtId="0" fontId="2" fillId="0" borderId="3" xfId="0" applyFont="1" applyFill="1" applyBorder="1"/>
    <xf numFmtId="0" fontId="4" fillId="0" borderId="7" xfId="0" applyFont="1" applyFill="1" applyBorder="1"/>
    <xf numFmtId="0" fontId="3" fillId="0" borderId="7" xfId="0" applyFont="1" applyFill="1" applyBorder="1"/>
    <xf numFmtId="164" fontId="3" fillId="2" borderId="1" xfId="1" applyNumberFormat="1" applyFont="1" applyFill="1" applyBorder="1"/>
    <xf numFmtId="164" fontId="3" fillId="0" borderId="1" xfId="1" applyNumberFormat="1" applyFont="1" applyFill="1" applyBorder="1"/>
    <xf numFmtId="0" fontId="6" fillId="0" borderId="1" xfId="0" applyFont="1" applyFill="1" applyBorder="1"/>
    <xf numFmtId="0" fontId="4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44" fontId="8" fillId="6" borderId="1" xfId="2" applyFont="1" applyFill="1" applyBorder="1"/>
    <xf numFmtId="44" fontId="10" fillId="6" borderId="1" xfId="2" applyFont="1" applyFill="1" applyBorder="1"/>
    <xf numFmtId="165" fontId="8" fillId="0" borderId="1" xfId="2" applyNumberFormat="1" applyFont="1" applyFill="1" applyBorder="1" applyAlignment="1"/>
    <xf numFmtId="165" fontId="3" fillId="0" borderId="1" xfId="2" applyNumberFormat="1" applyFont="1" applyFill="1" applyBorder="1" applyAlignment="1"/>
    <xf numFmtId="0" fontId="3" fillId="0" borderId="4" xfId="0" applyFont="1" applyFill="1" applyBorder="1" applyAlignment="1"/>
    <xf numFmtId="0" fontId="3" fillId="0" borderId="4" xfId="0" applyFont="1" applyFill="1" applyBorder="1"/>
    <xf numFmtId="166" fontId="3" fillId="7" borderId="1" xfId="1" applyNumberFormat="1" applyFont="1" applyFill="1" applyBorder="1"/>
    <xf numFmtId="166" fontId="3" fillId="8" borderId="1" xfId="1" applyNumberFormat="1" applyFont="1" applyFill="1" applyBorder="1"/>
    <xf numFmtId="164" fontId="3" fillId="8" borderId="1" xfId="1" applyNumberFormat="1" applyFont="1" applyFill="1" applyBorder="1"/>
    <xf numFmtId="166" fontId="3" fillId="9" borderId="1" xfId="1" applyNumberFormat="1" applyFont="1" applyFill="1" applyBorder="1"/>
    <xf numFmtId="164" fontId="3" fillId="9" borderId="1" xfId="1" applyNumberFormat="1" applyFont="1" applyFill="1" applyBorder="1"/>
    <xf numFmtId="166" fontId="3" fillId="10" borderId="1" xfId="1" applyNumberFormat="1" applyFont="1" applyFill="1" applyBorder="1"/>
    <xf numFmtId="164" fontId="3" fillId="10" borderId="1" xfId="1" applyNumberFormat="1" applyFont="1" applyFill="1" applyBorder="1"/>
    <xf numFmtId="166" fontId="3" fillId="11" borderId="1" xfId="1" applyNumberFormat="1" applyFont="1" applyFill="1" applyBorder="1"/>
    <xf numFmtId="164" fontId="3" fillId="11" borderId="1" xfId="1" applyNumberFormat="1" applyFont="1" applyFill="1" applyBorder="1"/>
    <xf numFmtId="166" fontId="3" fillId="12" borderId="1" xfId="1" applyNumberFormat="1" applyFont="1" applyFill="1" applyBorder="1"/>
    <xf numFmtId="0" fontId="6" fillId="2" borderId="0" xfId="0" applyFont="1" applyFill="1"/>
    <xf numFmtId="0" fontId="10" fillId="2" borderId="0" xfId="0" applyFont="1" applyFill="1"/>
    <xf numFmtId="0" fontId="2" fillId="0" borderId="3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11" fillId="2" borderId="0" xfId="0" applyFont="1" applyFill="1"/>
    <xf numFmtId="0" fontId="14" fillId="2" borderId="0" xfId="0" applyFont="1" applyFill="1" applyAlignment="1">
      <alignment horizontal="right"/>
    </xf>
    <xf numFmtId="0" fontId="3" fillId="0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/>
    <xf numFmtId="166" fontId="3" fillId="7" borderId="3" xfId="1" applyNumberFormat="1" applyFont="1" applyFill="1" applyBorder="1"/>
    <xf numFmtId="164" fontId="3" fillId="0" borderId="3" xfId="1" applyNumberFormat="1" applyFont="1" applyFill="1" applyBorder="1"/>
    <xf numFmtId="166" fontId="3" fillId="0" borderId="3" xfId="1" applyNumberFormat="1" applyFont="1" applyFill="1" applyBorder="1"/>
    <xf numFmtId="166" fontId="3" fillId="8" borderId="3" xfId="1" applyNumberFormat="1" applyFont="1" applyFill="1" applyBorder="1"/>
    <xf numFmtId="164" fontId="3" fillId="8" borderId="3" xfId="1" applyNumberFormat="1" applyFont="1" applyFill="1" applyBorder="1"/>
    <xf numFmtId="164" fontId="3" fillId="3" borderId="3" xfId="1" applyNumberFormat="1" applyFont="1" applyFill="1" applyBorder="1"/>
    <xf numFmtId="166" fontId="3" fillId="3" borderId="3" xfId="1" applyNumberFormat="1" applyFont="1" applyFill="1" applyBorder="1"/>
    <xf numFmtId="164" fontId="3" fillId="9" borderId="3" xfId="1" applyNumberFormat="1" applyFont="1" applyFill="1" applyBorder="1"/>
    <xf numFmtId="166" fontId="3" fillId="9" borderId="3" xfId="1" applyNumberFormat="1" applyFont="1" applyFill="1" applyBorder="1"/>
    <xf numFmtId="164" fontId="3" fillId="10" borderId="3" xfId="1" applyNumberFormat="1" applyFont="1" applyFill="1" applyBorder="1"/>
    <xf numFmtId="164" fontId="3" fillId="4" borderId="3" xfId="1" applyNumberFormat="1" applyFont="1" applyFill="1" applyBorder="1"/>
    <xf numFmtId="164" fontId="3" fillId="11" borderId="3" xfId="1" applyNumberFormat="1" applyFont="1" applyFill="1" applyBorder="1"/>
    <xf numFmtId="0" fontId="0" fillId="0" borderId="3" xfId="0" applyBorder="1"/>
    <xf numFmtId="0" fontId="3" fillId="0" borderId="8" xfId="0" applyFont="1" applyFill="1" applyBorder="1"/>
    <xf numFmtId="166" fontId="3" fillId="12" borderId="3" xfId="1" applyNumberFormat="1" applyFont="1" applyFill="1" applyBorder="1"/>
    <xf numFmtId="164" fontId="3" fillId="2" borderId="10" xfId="1" applyNumberFormat="1" applyFont="1" applyFill="1" applyBorder="1"/>
    <xf numFmtId="166" fontId="3" fillId="7" borderId="10" xfId="1" applyNumberFormat="1" applyFont="1" applyFill="1" applyBorder="1"/>
    <xf numFmtId="166" fontId="3" fillId="0" borderId="10" xfId="1" applyNumberFormat="1" applyFont="1" applyFill="1" applyBorder="1"/>
    <xf numFmtId="166" fontId="3" fillId="8" borderId="10" xfId="1" applyNumberFormat="1" applyFont="1" applyFill="1" applyBorder="1"/>
    <xf numFmtId="166" fontId="3" fillId="3" borderId="10" xfId="1" applyNumberFormat="1" applyFont="1" applyFill="1" applyBorder="1"/>
    <xf numFmtId="164" fontId="3" fillId="9" borderId="10" xfId="1" applyNumberFormat="1" applyFont="1" applyFill="1" applyBorder="1"/>
    <xf numFmtId="166" fontId="3" fillId="9" borderId="10" xfId="1" applyNumberFormat="1" applyFont="1" applyFill="1" applyBorder="1"/>
    <xf numFmtId="164" fontId="3" fillId="10" borderId="10" xfId="1" applyNumberFormat="1" applyFont="1" applyFill="1" applyBorder="1"/>
    <xf numFmtId="164" fontId="3" fillId="4" borderId="10" xfId="1" applyNumberFormat="1" applyFont="1" applyFill="1" applyBorder="1"/>
    <xf numFmtId="164" fontId="3" fillId="11" borderId="10" xfId="1" applyNumberFormat="1" applyFont="1" applyFill="1" applyBorder="1"/>
    <xf numFmtId="0" fontId="0" fillId="0" borderId="10" xfId="0" applyBorder="1"/>
    <xf numFmtId="0" fontId="3" fillId="0" borderId="11" xfId="0" applyFont="1" applyFill="1" applyBorder="1"/>
    <xf numFmtId="0" fontId="3" fillId="0" borderId="10" xfId="0" applyFont="1" applyFill="1" applyBorder="1" applyAlignment="1"/>
    <xf numFmtId="0" fontId="3" fillId="0" borderId="12" xfId="0" applyFont="1" applyFill="1" applyBorder="1"/>
    <xf numFmtId="0" fontId="3" fillId="0" borderId="10" xfId="0" applyFont="1" applyFill="1" applyBorder="1"/>
    <xf numFmtId="166" fontId="3" fillId="12" borderId="13" xfId="1" applyNumberFormat="1" applyFont="1" applyFill="1" applyBorder="1"/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43" fontId="8" fillId="6" borderId="3" xfId="1" applyFont="1" applyFill="1" applyBorder="1" applyAlignment="1">
      <alignment horizontal="center" wrapText="1"/>
    </xf>
    <xf numFmtId="43" fontId="8" fillId="6" borderId="2" xfId="1" applyFont="1" applyFill="1" applyBorder="1" applyAlignment="1">
      <alignment horizontal="center" wrapText="1"/>
    </xf>
    <xf numFmtId="0" fontId="3" fillId="2" borderId="3" xfId="0" applyFont="1" applyFill="1" applyBorder="1" applyAlignment="1"/>
    <xf numFmtId="0" fontId="3" fillId="0" borderId="2" xfId="0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DF9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showGridLines="0" tabSelected="1" zoomScale="115" zoomScaleNormal="11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29" sqref="N29"/>
    </sheetView>
  </sheetViews>
  <sheetFormatPr defaultColWidth="9.1796875" defaultRowHeight="13" x14ac:dyDescent="0.3"/>
  <cols>
    <col min="1" max="1" width="3.26953125" style="3" customWidth="1"/>
    <col min="2" max="2" width="24.54296875" style="3" customWidth="1"/>
    <col min="3" max="3" width="10.1796875" style="3" bestFit="1" customWidth="1"/>
    <col min="4" max="14" width="10.26953125" style="3" customWidth="1"/>
    <col min="15" max="18" width="11.26953125" style="3" customWidth="1"/>
    <col min="19" max="19" width="10.7265625" style="3" bestFit="1" customWidth="1"/>
    <col min="20" max="20" width="34.1796875" style="3" customWidth="1"/>
    <col min="21" max="16384" width="9.1796875" style="3"/>
  </cols>
  <sheetData>
    <row r="1" spans="1:20" s="2" customFormat="1" x14ac:dyDescent="0.3">
      <c r="A1" s="1" t="s">
        <v>48</v>
      </c>
      <c r="B1" s="1"/>
      <c r="T1" s="50" t="s">
        <v>31</v>
      </c>
    </row>
    <row r="2" spans="1:20" s="2" customFormat="1" x14ac:dyDescent="0.3">
      <c r="A2" s="1"/>
      <c r="B2" s="1"/>
      <c r="S2" s="24"/>
    </row>
    <row r="3" spans="1:20" s="2" customFormat="1" x14ac:dyDescent="0.3">
      <c r="A3" s="46" t="s">
        <v>43</v>
      </c>
      <c r="B3" s="1"/>
    </row>
    <row r="4" spans="1:20" s="2" customFormat="1" ht="13.5" thickBot="1" x14ac:dyDescent="0.35">
      <c r="B4" s="1"/>
    </row>
    <row r="5" spans="1:20" x14ac:dyDescent="0.3">
      <c r="A5" s="2"/>
      <c r="B5" s="2"/>
      <c r="C5" s="2"/>
      <c r="D5" s="25">
        <v>2025</v>
      </c>
      <c r="E5" s="25">
        <v>2026</v>
      </c>
      <c r="F5" s="25">
        <v>2027</v>
      </c>
      <c r="G5" s="25">
        <v>2028</v>
      </c>
      <c r="H5" s="25">
        <v>2029</v>
      </c>
      <c r="I5" s="25">
        <v>2030</v>
      </c>
      <c r="J5" s="25">
        <v>2031</v>
      </c>
      <c r="K5" s="25">
        <v>2032</v>
      </c>
      <c r="L5" s="25">
        <v>2033</v>
      </c>
      <c r="M5" s="25">
        <v>2034</v>
      </c>
      <c r="N5" s="25">
        <v>2035</v>
      </c>
      <c r="O5" s="25">
        <v>2036</v>
      </c>
      <c r="P5" s="25">
        <v>2037</v>
      </c>
      <c r="Q5" s="25">
        <v>2038</v>
      </c>
      <c r="R5" s="52">
        <v>2039</v>
      </c>
      <c r="S5" s="90" t="s">
        <v>0</v>
      </c>
      <c r="T5" s="90" t="s">
        <v>45</v>
      </c>
    </row>
    <row r="6" spans="1:20" x14ac:dyDescent="0.3">
      <c r="A6" s="2"/>
      <c r="B6" s="2"/>
      <c r="C6" s="2"/>
      <c r="D6" s="26" t="s">
        <v>16</v>
      </c>
      <c r="E6" s="26" t="s">
        <v>17</v>
      </c>
      <c r="F6" s="26" t="s">
        <v>18</v>
      </c>
      <c r="G6" s="26" t="s">
        <v>19</v>
      </c>
      <c r="H6" s="26" t="s">
        <v>20</v>
      </c>
      <c r="I6" s="26" t="s">
        <v>21</v>
      </c>
      <c r="J6" s="26" t="s">
        <v>22</v>
      </c>
      <c r="K6" s="26" t="s">
        <v>23</v>
      </c>
      <c r="L6" s="26" t="s">
        <v>24</v>
      </c>
      <c r="M6" s="26" t="s">
        <v>25</v>
      </c>
      <c r="N6" s="26" t="s">
        <v>26</v>
      </c>
      <c r="O6" s="26" t="s">
        <v>27</v>
      </c>
      <c r="P6" s="26" t="s">
        <v>28</v>
      </c>
      <c r="Q6" s="26" t="s">
        <v>29</v>
      </c>
      <c r="R6" s="53" t="s">
        <v>30</v>
      </c>
      <c r="S6" s="91"/>
      <c r="T6" s="91"/>
    </row>
    <row r="7" spans="1:20" x14ac:dyDescent="0.3">
      <c r="A7" s="2"/>
      <c r="B7" s="23" t="s">
        <v>13</v>
      </c>
      <c r="C7" s="4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54"/>
      <c r="S7" s="70"/>
      <c r="T7" s="86"/>
    </row>
    <row r="8" spans="1:20" x14ac:dyDescent="0.3">
      <c r="A8" s="2"/>
      <c r="B8" s="29" t="s">
        <v>32</v>
      </c>
      <c r="C8" s="27" t="s">
        <v>37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55"/>
      <c r="S8" s="71">
        <f>+SUM(D8:R8)</f>
        <v>0</v>
      </c>
      <c r="T8" s="86"/>
    </row>
    <row r="9" spans="1:20" x14ac:dyDescent="0.3">
      <c r="A9" s="2"/>
      <c r="B9" s="88" t="s">
        <v>1</v>
      </c>
      <c r="C9" s="89"/>
      <c r="D9" s="22">
        <f>+D8</f>
        <v>0</v>
      </c>
      <c r="E9" s="22">
        <f>D9+E8</f>
        <v>0</v>
      </c>
      <c r="F9" s="22">
        <f t="shared" ref="F9:R9" si="0">E9+F8</f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 t="shared" si="0"/>
        <v>0</v>
      </c>
      <c r="Q9" s="22">
        <f t="shared" si="0"/>
        <v>0</v>
      </c>
      <c r="R9" s="56">
        <f t="shared" si="0"/>
        <v>0</v>
      </c>
      <c r="S9" s="72"/>
      <c r="T9" s="86"/>
    </row>
    <row r="10" spans="1:20" x14ac:dyDescent="0.3">
      <c r="A10" s="2"/>
      <c r="B10" s="6"/>
      <c r="C10" s="2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57"/>
      <c r="S10" s="72"/>
      <c r="T10" s="86"/>
    </row>
    <row r="11" spans="1:20" x14ac:dyDescent="0.3">
      <c r="A11" s="2"/>
      <c r="B11" s="23" t="s">
        <v>47</v>
      </c>
      <c r="C11" s="27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54"/>
      <c r="S11" s="70"/>
      <c r="T11" s="86"/>
    </row>
    <row r="12" spans="1:20" x14ac:dyDescent="0.3">
      <c r="A12" s="2"/>
      <c r="B12" s="29" t="s">
        <v>32</v>
      </c>
      <c r="C12" s="27" t="s">
        <v>37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55"/>
      <c r="S12" s="71">
        <f>+SUM(D12:R12)</f>
        <v>0</v>
      </c>
      <c r="T12" s="86"/>
    </row>
    <row r="13" spans="1:20" x14ac:dyDescent="0.3">
      <c r="A13" s="2"/>
      <c r="B13" s="88" t="s">
        <v>2</v>
      </c>
      <c r="C13" s="89"/>
      <c r="D13" s="22">
        <f>+D12</f>
        <v>0</v>
      </c>
      <c r="E13" s="22">
        <f>D13+E12</f>
        <v>0</v>
      </c>
      <c r="F13" s="22">
        <f t="shared" ref="F13" si="1">E13+F12</f>
        <v>0</v>
      </c>
      <c r="G13" s="22">
        <f t="shared" ref="G13" si="2">F13+G12</f>
        <v>0</v>
      </c>
      <c r="H13" s="22">
        <f t="shared" ref="H13" si="3">G13+H12</f>
        <v>0</v>
      </c>
      <c r="I13" s="22">
        <f t="shared" ref="I13" si="4">H13+I12</f>
        <v>0</v>
      </c>
      <c r="J13" s="22">
        <f t="shared" ref="J13" si="5">I13+J12</f>
        <v>0</v>
      </c>
      <c r="K13" s="22">
        <f t="shared" ref="K13" si="6">J13+K12</f>
        <v>0</v>
      </c>
      <c r="L13" s="22">
        <f t="shared" ref="L13" si="7">K13+L12</f>
        <v>0</v>
      </c>
      <c r="M13" s="22">
        <f t="shared" ref="M13" si="8">L13+M12</f>
        <v>0</v>
      </c>
      <c r="N13" s="22">
        <f t="shared" ref="N13" si="9">M13+N12</f>
        <v>0</v>
      </c>
      <c r="O13" s="22">
        <f t="shared" ref="O13" si="10">N13+O12</f>
        <v>0</v>
      </c>
      <c r="P13" s="22">
        <f t="shared" ref="P13" si="11">O13+P12</f>
        <v>0</v>
      </c>
      <c r="Q13" s="22">
        <f t="shared" ref="Q13" si="12">P13+Q12</f>
        <v>0</v>
      </c>
      <c r="R13" s="56">
        <f t="shared" ref="R13" si="13">Q13+R12</f>
        <v>0</v>
      </c>
      <c r="S13" s="72"/>
      <c r="T13" s="86"/>
    </row>
    <row r="14" spans="1:20" x14ac:dyDescent="0.3">
      <c r="A14" s="2"/>
      <c r="B14" s="6"/>
      <c r="C14" s="27"/>
      <c r="D14" s="2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57"/>
      <c r="S14" s="72"/>
      <c r="T14" s="86"/>
    </row>
    <row r="15" spans="1:20" x14ac:dyDescent="0.3">
      <c r="A15" s="2"/>
      <c r="B15" s="4" t="s">
        <v>33</v>
      </c>
      <c r="C15" s="27" t="s">
        <v>41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58"/>
      <c r="S15" s="73">
        <f t="shared" ref="S15:S16" si="14">+SUM(D15:R15)</f>
        <v>0</v>
      </c>
      <c r="T15" s="86"/>
    </row>
    <row r="16" spans="1:20" x14ac:dyDescent="0.3">
      <c r="A16" s="2"/>
      <c r="B16" s="4" t="s">
        <v>7</v>
      </c>
      <c r="C16" s="27" t="s">
        <v>3</v>
      </c>
      <c r="D16" s="36"/>
      <c r="E16" s="36"/>
      <c r="F16" s="36"/>
      <c r="G16" s="36"/>
      <c r="H16" s="36"/>
      <c r="I16" s="36"/>
      <c r="J16" s="36"/>
      <c r="K16" s="37"/>
      <c r="L16" s="37"/>
      <c r="M16" s="37"/>
      <c r="N16" s="37"/>
      <c r="O16" s="37"/>
      <c r="P16" s="37"/>
      <c r="Q16" s="37"/>
      <c r="R16" s="59"/>
      <c r="S16" s="73">
        <f t="shared" si="14"/>
        <v>0</v>
      </c>
      <c r="T16" s="86"/>
    </row>
    <row r="17" spans="1:20" x14ac:dyDescent="0.3">
      <c r="A17" s="2"/>
      <c r="B17" s="88" t="s">
        <v>4</v>
      </c>
      <c r="C17" s="89"/>
      <c r="D17" s="22">
        <f>+D16</f>
        <v>0</v>
      </c>
      <c r="E17" s="22">
        <f>D17+E16</f>
        <v>0</v>
      </c>
      <c r="F17" s="22">
        <f>E17+F16</f>
        <v>0</v>
      </c>
      <c r="G17" s="22">
        <f t="shared" ref="G17" si="15">F17+G16</f>
        <v>0</v>
      </c>
      <c r="H17" s="22">
        <f t="shared" ref="H17" si="16">G17+H16</f>
        <v>0</v>
      </c>
      <c r="I17" s="22">
        <f t="shared" ref="I17" si="17">H17+I16</f>
        <v>0</v>
      </c>
      <c r="J17" s="22">
        <f t="shared" ref="J17" si="18">I17+J16</f>
        <v>0</v>
      </c>
      <c r="K17" s="22">
        <f t="shared" ref="K17" si="19">J17+K16</f>
        <v>0</v>
      </c>
      <c r="L17" s="22">
        <f t="shared" ref="L17" si="20">K17+L16</f>
        <v>0</v>
      </c>
      <c r="M17" s="22">
        <f t="shared" ref="M17" si="21">L17+M16</f>
        <v>0</v>
      </c>
      <c r="N17" s="22">
        <f t="shared" ref="N17" si="22">M17+N16</f>
        <v>0</v>
      </c>
      <c r="O17" s="22">
        <f t="shared" ref="O17" si="23">N17+O16</f>
        <v>0</v>
      </c>
      <c r="P17" s="22">
        <f t="shared" ref="P17" si="24">O17+P16</f>
        <v>0</v>
      </c>
      <c r="Q17" s="22">
        <f t="shared" ref="Q17" si="25">P17+Q16</f>
        <v>0</v>
      </c>
      <c r="R17" s="56">
        <f t="shared" ref="R17" si="26">Q17+R16</f>
        <v>0</v>
      </c>
      <c r="S17" s="72"/>
      <c r="T17" s="86"/>
    </row>
    <row r="18" spans="1:20" x14ac:dyDescent="0.3">
      <c r="A18" s="2"/>
      <c r="B18" s="4" t="s">
        <v>38</v>
      </c>
      <c r="C18" s="27" t="s">
        <v>41</v>
      </c>
      <c r="D18" s="7"/>
      <c r="E18" s="7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0"/>
      <c r="S18" s="74">
        <f t="shared" ref="S18:S19" si="27">+SUM(D18:R18)</f>
        <v>0</v>
      </c>
      <c r="T18" s="86"/>
    </row>
    <row r="19" spans="1:20" x14ac:dyDescent="0.3">
      <c r="A19" s="2"/>
      <c r="B19" s="4" t="s">
        <v>39</v>
      </c>
      <c r="C19" s="27" t="s">
        <v>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1"/>
      <c r="S19" s="74">
        <f t="shared" si="27"/>
        <v>0</v>
      </c>
      <c r="T19" s="86"/>
    </row>
    <row r="20" spans="1:20" x14ac:dyDescent="0.3">
      <c r="A20" s="2"/>
      <c r="B20" s="88" t="s">
        <v>44</v>
      </c>
      <c r="C20" s="89"/>
      <c r="D20" s="22">
        <f>+D19</f>
        <v>0</v>
      </c>
      <c r="E20" s="22">
        <f>D20+E19</f>
        <v>0</v>
      </c>
      <c r="F20" s="22">
        <f t="shared" ref="F20" si="28">E20+F19</f>
        <v>0</v>
      </c>
      <c r="G20" s="22">
        <f t="shared" ref="G20" si="29">F20+G19</f>
        <v>0</v>
      </c>
      <c r="H20" s="22">
        <f t="shared" ref="H20" si="30">G20+H19</f>
        <v>0</v>
      </c>
      <c r="I20" s="22">
        <f t="shared" ref="I20" si="31">H20+I19</f>
        <v>0</v>
      </c>
      <c r="J20" s="22">
        <f t="shared" ref="J20" si="32">I20+J19</f>
        <v>0</v>
      </c>
      <c r="K20" s="22">
        <f t="shared" ref="K20" si="33">J20+K19</f>
        <v>0</v>
      </c>
      <c r="L20" s="22">
        <f t="shared" ref="L20" si="34">K20+L19</f>
        <v>0</v>
      </c>
      <c r="M20" s="22">
        <f t="shared" ref="M20" si="35">L20+M19</f>
        <v>0</v>
      </c>
      <c r="N20" s="22">
        <f t="shared" ref="N20" si="36">M20+N19</f>
        <v>0</v>
      </c>
      <c r="O20" s="22">
        <f t="shared" ref="O20" si="37">N20+O19</f>
        <v>0</v>
      </c>
      <c r="P20" s="22">
        <f t="shared" ref="P20" si="38">O20+P19</f>
        <v>0</v>
      </c>
      <c r="Q20" s="22">
        <f t="shared" ref="Q20" si="39">P20+Q19</f>
        <v>0</v>
      </c>
      <c r="R20" s="56">
        <f t="shared" ref="R20" si="40">Q20+R19</f>
        <v>0</v>
      </c>
      <c r="S20" s="72"/>
      <c r="T20" s="86"/>
    </row>
    <row r="21" spans="1:20" x14ac:dyDescent="0.3">
      <c r="A21" s="2"/>
      <c r="B21" s="4" t="s">
        <v>34</v>
      </c>
      <c r="C21" s="27" t="s">
        <v>41</v>
      </c>
      <c r="D21" s="38"/>
      <c r="E21" s="38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62"/>
      <c r="S21" s="75">
        <f>+SUM(D21:R21)</f>
        <v>0</v>
      </c>
      <c r="T21" s="86"/>
    </row>
    <row r="22" spans="1:20" x14ac:dyDescent="0.3">
      <c r="A22" s="2"/>
      <c r="B22" s="4" t="s">
        <v>39</v>
      </c>
      <c r="C22" s="27" t="s">
        <v>3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63"/>
      <c r="S22" s="76">
        <f t="shared" ref="S22" si="41">+SUM(D22:R22)</f>
        <v>0</v>
      </c>
      <c r="T22" s="86"/>
    </row>
    <row r="23" spans="1:20" x14ac:dyDescent="0.3">
      <c r="A23" s="2"/>
      <c r="B23" s="88" t="s">
        <v>44</v>
      </c>
      <c r="C23" s="89"/>
      <c r="D23" s="22">
        <f>+D22</f>
        <v>0</v>
      </c>
      <c r="E23" s="22">
        <f>D23+E22</f>
        <v>0</v>
      </c>
      <c r="F23" s="22">
        <f t="shared" ref="F23" si="42">E23+F22</f>
        <v>0</v>
      </c>
      <c r="G23" s="22">
        <f t="shared" ref="G23" si="43">F23+G22</f>
        <v>0</v>
      </c>
      <c r="H23" s="22">
        <f t="shared" ref="H23" si="44">G23+H22</f>
        <v>0</v>
      </c>
      <c r="I23" s="22">
        <f t="shared" ref="I23" si="45">H23+I22</f>
        <v>0</v>
      </c>
      <c r="J23" s="22">
        <f t="shared" ref="J23" si="46">I23+J22</f>
        <v>0</v>
      </c>
      <c r="K23" s="22">
        <f t="shared" ref="K23" si="47">J23+K22</f>
        <v>0</v>
      </c>
      <c r="L23" s="22">
        <f t="shared" ref="L23" si="48">K23+L22</f>
        <v>0</v>
      </c>
      <c r="M23" s="22">
        <f t="shared" ref="M23" si="49">L23+M22</f>
        <v>0</v>
      </c>
      <c r="N23" s="22">
        <f t="shared" ref="N23" si="50">M23+N22</f>
        <v>0</v>
      </c>
      <c r="O23" s="22">
        <f t="shared" ref="O23" si="51">N23+O22</f>
        <v>0</v>
      </c>
      <c r="P23" s="22">
        <f t="shared" ref="P23" si="52">O23+P22</f>
        <v>0</v>
      </c>
      <c r="Q23" s="22">
        <f t="shared" ref="Q23" si="53">P23+Q22</f>
        <v>0</v>
      </c>
      <c r="R23" s="56">
        <f t="shared" ref="R23" si="54">Q23+R22</f>
        <v>0</v>
      </c>
      <c r="S23" s="72"/>
      <c r="T23" s="86"/>
    </row>
    <row r="24" spans="1:20" x14ac:dyDescent="0.3">
      <c r="A24" s="2"/>
      <c r="B24" s="47"/>
      <c r="C24" s="48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56"/>
      <c r="S24" s="72"/>
      <c r="T24" s="86"/>
    </row>
    <row r="25" spans="1:20" x14ac:dyDescent="0.3">
      <c r="A25" s="2"/>
      <c r="B25" s="5" t="s">
        <v>15</v>
      </c>
      <c r="C25" s="27" t="s">
        <v>8</v>
      </c>
      <c r="D25" s="40"/>
      <c r="E25" s="40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64"/>
      <c r="S25" s="77">
        <f>+SUM(D25:R25)</f>
        <v>0</v>
      </c>
      <c r="T25" s="86"/>
    </row>
    <row r="26" spans="1:20" x14ac:dyDescent="0.3">
      <c r="A26" s="2"/>
      <c r="B26" s="5" t="s">
        <v>9</v>
      </c>
      <c r="C26" s="27" t="s">
        <v>8</v>
      </c>
      <c r="D26" s="9"/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65"/>
      <c r="S26" s="78">
        <f t="shared" ref="S26:S27" si="55">+SUM(D26:R26)</f>
        <v>0</v>
      </c>
      <c r="T26" s="86"/>
    </row>
    <row r="27" spans="1:20" x14ac:dyDescent="0.3">
      <c r="A27" s="2"/>
      <c r="B27" s="5" t="s">
        <v>10</v>
      </c>
      <c r="C27" s="27" t="s">
        <v>12</v>
      </c>
      <c r="D27" s="42"/>
      <c r="E27" s="42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66"/>
      <c r="S27" s="79">
        <f t="shared" si="55"/>
        <v>0</v>
      </c>
      <c r="T27" s="86"/>
    </row>
    <row r="28" spans="1:20" ht="14.5" x14ac:dyDescent="0.35">
      <c r="A28" s="2"/>
      <c r="B28" s="5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67"/>
      <c r="S28" s="80"/>
      <c r="T28" s="86"/>
    </row>
    <row r="29" spans="1:20" ht="24" customHeight="1" x14ac:dyDescent="0.3">
      <c r="A29" s="2"/>
      <c r="B29" s="28" t="s">
        <v>5</v>
      </c>
      <c r="C29" s="4"/>
      <c r="D29" s="92" t="s">
        <v>40</v>
      </c>
      <c r="E29" s="93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68"/>
      <c r="S29" s="81"/>
      <c r="T29" s="86"/>
    </row>
    <row r="30" spans="1:20" x14ac:dyDescent="0.3">
      <c r="A30" s="2"/>
      <c r="B30" s="4"/>
      <c r="C30" s="4"/>
      <c r="D30" s="94"/>
      <c r="E30" s="95"/>
      <c r="F30" s="51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82"/>
      <c r="T30" s="86"/>
    </row>
    <row r="31" spans="1:20" x14ac:dyDescent="0.3">
      <c r="A31" s="2"/>
      <c r="B31" s="23" t="s">
        <v>11</v>
      </c>
      <c r="C31" s="4"/>
      <c r="D31" s="30">
        <v>0</v>
      </c>
      <c r="E31" s="31" t="s">
        <v>36</v>
      </c>
      <c r="F31" s="32"/>
      <c r="G31" s="32"/>
      <c r="H31" s="13"/>
      <c r="I31" s="33"/>
      <c r="J31" s="13"/>
      <c r="K31" s="13"/>
      <c r="L31" s="13"/>
      <c r="M31" s="13"/>
      <c r="N31" s="13"/>
      <c r="O31" s="13"/>
      <c r="P31" s="13"/>
      <c r="Q31" s="13"/>
      <c r="R31" s="13"/>
      <c r="S31" s="83"/>
      <c r="T31" s="86"/>
    </row>
    <row r="32" spans="1:20" x14ac:dyDescent="0.3">
      <c r="A32" s="2"/>
      <c r="B32" s="23" t="s">
        <v>14</v>
      </c>
      <c r="C32" s="4"/>
      <c r="D32" s="30">
        <v>0</v>
      </c>
      <c r="E32" s="31" t="s">
        <v>35</v>
      </c>
      <c r="F32" s="32"/>
      <c r="G32" s="32"/>
      <c r="H32" s="34"/>
      <c r="I32" s="33"/>
      <c r="J32" s="34"/>
      <c r="K32" s="34"/>
      <c r="L32" s="34"/>
      <c r="M32" s="34"/>
      <c r="N32" s="34"/>
      <c r="O32" s="34"/>
      <c r="P32" s="34"/>
      <c r="Q32" s="34"/>
      <c r="R32" s="34"/>
      <c r="S32" s="84"/>
      <c r="T32" s="86"/>
    </row>
    <row r="33" spans="1:20" x14ac:dyDescent="0.3">
      <c r="A33" s="2"/>
      <c r="B33" s="12"/>
      <c r="C33" s="12"/>
      <c r="D33" s="15"/>
      <c r="E33" s="16"/>
      <c r="F33" s="16"/>
      <c r="G33" s="16"/>
      <c r="H33" s="12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81"/>
      <c r="T33" s="86"/>
    </row>
    <row r="34" spans="1:20" ht="13.5" thickBot="1" x14ac:dyDescent="0.35">
      <c r="A34" s="2"/>
      <c r="B34" s="2" t="s">
        <v>6</v>
      </c>
      <c r="C34" s="2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9"/>
      <c r="S34" s="85">
        <f t="shared" ref="S34" si="56">+SUM(D34:R34)</f>
        <v>0</v>
      </c>
      <c r="T34" s="87"/>
    </row>
    <row r="35" spans="1:20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20" ht="15" x14ac:dyDescent="0.35">
      <c r="A36" s="2"/>
      <c r="B36" s="45" t="s">
        <v>42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20" ht="15" x14ac:dyDescent="0.35">
      <c r="A37" s="2"/>
      <c r="B37" s="49" t="s">
        <v>46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</sheetData>
  <mergeCells count="9">
    <mergeCell ref="T5:T6"/>
    <mergeCell ref="D29:E29"/>
    <mergeCell ref="D30:E30"/>
    <mergeCell ref="S5:S6"/>
    <mergeCell ref="B9:C9"/>
    <mergeCell ref="B13:C13"/>
    <mergeCell ref="B23:C23"/>
    <mergeCell ref="B20:C20"/>
    <mergeCell ref="B17:C17"/>
  </mergeCells>
  <phoneticPr fontId="5" type="noConversion"/>
  <pageMargins left="0.23622047244094491" right="0.23622047244094491" top="0.74803149606299213" bottom="0.74803149606299213" header="0.31496062992125984" footer="0.31496062992125984"/>
  <pageSetup paperSize="5" fitToHeight="0" orientation="landscape" r:id="rId1"/>
  <headerFooter alignWithMargins="0">
    <oddHeader>&amp;C&amp;24&amp;A</oddHeader>
    <oddFooter>&amp;L&amp;"Arial,Regular"2020 January 31&amp;R&amp;"Arial,Regular"Page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01d1dd-86e2-479f-8b9b-a46997949f39" xsi:nil="true"/>
    <lcf76f155ced4ddcb4097134ff3c332f xmlns="95877ee9-ebd5-4f98-bcea-a30ff27eda5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C Document" ma:contentTypeID="0x010100200DB1EA5B1ADF4FBA91D906FC41C920002434557D87C0C649A017BB582EC1FB5E" ma:contentTypeVersion="17" ma:contentTypeDescription="" ma:contentTypeScope="" ma:versionID="c95632de74d6e37cf7a43a42cf6270c6">
  <xsd:schema xmlns:xsd="http://www.w3.org/2001/XMLSchema" xmlns:xs="http://www.w3.org/2001/XMLSchema" xmlns:p="http://schemas.microsoft.com/office/2006/metadata/properties" xmlns:ns2="14dcd71a-3e99-4812-8253-0734298e65b9" targetNamespace="http://schemas.microsoft.com/office/2006/metadata/properties" ma:root="true" ma:fieldsID="e850c2fcd48a29c9b299b5803f5074b3" ns2:_="">
    <xsd:import namespace="14dcd71a-3e99-4812-8253-0734298e65b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l70529574ac0412aa1ea10aa2bf51ad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cd71a-3e99-4812-8253-0734298e65b9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ef39e5b1-bdad-49ed-8d1a-54d070bc9fd4}" ma:internalName="TaxCatchAll" ma:showField="CatchAllData" ma:web="6a4ad374-4ead-49fd-94eb-c0f089a3e5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ef39e5b1-bdad-49ed-8d1a-54d070bc9fd4}" ma:internalName="TaxCatchAllLabel" ma:readOnly="true" ma:showField="CatchAllDataLabel" ma:web="6a4ad374-4ead-49fd-94eb-c0f089a3e5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70529574ac0412aa1ea10aa2bf51adf" ma:index="10" nillable="true" ma:taxonomy="true" ma:internalName="l70529574ac0412aa1ea10aa2bf51adf" ma:taxonomyFieldName="ISC_x0020_Level" ma:displayName="ISC Level" ma:readOnly="false" ma:default="" ma:fieldId="{57052957-4ac0-412a-a1ea-10aa2bf51adf}" ma:sspId="e91039b3-450d-4f23-8c83-0a84009847e7" ma:termSetId="80fccb54-f3ef-45a7-9d53-fcaa2b4d704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BD121C1FE2524BA85D37E3D4F1CE3A" ma:contentTypeVersion="13" ma:contentTypeDescription="Create a new document." ma:contentTypeScope="" ma:versionID="ba349bcf8787e0c9aaae16ee5b045c69">
  <xsd:schema xmlns:xsd="http://www.w3.org/2001/XMLSchema" xmlns:xs="http://www.w3.org/2001/XMLSchema" xmlns:p="http://schemas.microsoft.com/office/2006/metadata/properties" xmlns:ns2="95877ee9-ebd5-4f98-bcea-a30ff27eda56" xmlns:ns3="ce01d1dd-86e2-479f-8b9b-a46997949f39" targetNamespace="http://schemas.microsoft.com/office/2006/metadata/properties" ma:root="true" ma:fieldsID="b5a229ab44a499e79df416adc9ec5f5a" ns2:_="" ns3:_="">
    <xsd:import namespace="95877ee9-ebd5-4f98-bcea-a30ff27eda56"/>
    <xsd:import namespace="ce01d1dd-86e2-479f-8b9b-a46997949f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77ee9-ebd5-4f98-bcea-a30ff27e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41d824f-8fcb-403c-8eb0-24d834084a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1d1dd-86e2-479f-8b9b-a46997949f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a68731b-3554-4728-8374-d8303d63ca97}" ma:internalName="TaxCatchAll" ma:showField="CatchAllData" ma:web="ce01d1dd-86e2-479f-8b9b-a46997949f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32883C-962E-46BF-B955-8EA74CA6E13F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14dcd71a-3e99-4812-8253-0734298e65b9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E30BB1-845A-4B90-8C0A-B4BDED765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dcd71a-3e99-4812-8253-0734298e65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377359-5B01-41E6-BE64-9B97744927C1}"/>
</file>

<file path=customXml/itemProps4.xml><?xml version="1.0" encoding="utf-8"?>
<ds:datastoreItem xmlns:ds="http://schemas.openxmlformats.org/officeDocument/2006/customXml" ds:itemID="{506BD10A-EDB0-447B-8BB0-B417237166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</vt:lpstr>
      <vt:lpstr>'ATTACHMENT 2'!Print_Area</vt:lpstr>
    </vt:vector>
  </TitlesOfParts>
  <Company>Dream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</dc:creator>
  <cp:lastModifiedBy>Meadows, Pete</cp:lastModifiedBy>
  <cp:lastPrinted>2020-01-31T20:36:49Z</cp:lastPrinted>
  <dcterms:created xsi:type="dcterms:W3CDTF">2018-05-07T19:27:42Z</dcterms:created>
  <dcterms:modified xsi:type="dcterms:W3CDTF">2023-08-01T16:14:37Z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0x0101000EBD121C1FE2524BA85D37E3D4F1CE3A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